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rabi" sheetId="2" r:id="rId1"/>
  </sheets>
  <calcPr calcId="124519"/>
</workbook>
</file>

<file path=xl/calcChain.xml><?xml version="1.0" encoding="utf-8"?>
<calcChain xmlns="http://schemas.openxmlformats.org/spreadsheetml/2006/main">
  <c r="E22" i="2"/>
  <c r="E41" s="1"/>
</calcChain>
</file>

<file path=xl/sharedStrings.xml><?xml version="1.0" encoding="utf-8"?>
<sst xmlns="http://schemas.openxmlformats.org/spreadsheetml/2006/main" count="54" uniqueCount="49">
  <si>
    <t>Sl No.</t>
  </si>
  <si>
    <t>Bank Name</t>
  </si>
  <si>
    <t>Crop Loan Achievement</t>
  </si>
  <si>
    <t>ALB</t>
  </si>
  <si>
    <t>ANB</t>
  </si>
  <si>
    <t>BOB</t>
  </si>
  <si>
    <t>BOI</t>
  </si>
  <si>
    <t>BOM</t>
  </si>
  <si>
    <t>CAN</t>
  </si>
  <si>
    <t>CB</t>
  </si>
  <si>
    <t>CBI</t>
  </si>
  <si>
    <t>IDBI</t>
  </si>
  <si>
    <t>IND</t>
  </si>
  <si>
    <t>IOB</t>
  </si>
  <si>
    <t>OBC</t>
  </si>
  <si>
    <t>PNB</t>
  </si>
  <si>
    <t>PSB</t>
  </si>
  <si>
    <t>SBI</t>
  </si>
  <si>
    <t>SYN</t>
  </si>
  <si>
    <t>UBI</t>
  </si>
  <si>
    <t>UCO</t>
  </si>
  <si>
    <t>UNI</t>
  </si>
  <si>
    <t>Public</t>
  </si>
  <si>
    <t>Total</t>
  </si>
  <si>
    <t>AXIS</t>
  </si>
  <si>
    <t>FED</t>
  </si>
  <si>
    <t>HDFC</t>
  </si>
  <si>
    <t>ICICI</t>
  </si>
  <si>
    <t>INDUS</t>
  </si>
  <si>
    <t>JSF</t>
  </si>
  <si>
    <t>KBL</t>
  </si>
  <si>
    <t>KMB</t>
  </si>
  <si>
    <t>SIB</t>
  </si>
  <si>
    <t>UJJ</t>
  </si>
  <si>
    <t>YES</t>
  </si>
  <si>
    <t>Private</t>
  </si>
  <si>
    <t>AGVB</t>
  </si>
  <si>
    <t>RRB</t>
  </si>
  <si>
    <t>AACB</t>
  </si>
  <si>
    <t>NESFB</t>
  </si>
  <si>
    <t>Grand</t>
  </si>
  <si>
    <t>Insurance Number(PMFBY)</t>
  </si>
  <si>
    <t>Insurance Amount(PMFBY)</t>
  </si>
  <si>
    <t>Insurance Number(Others)</t>
  </si>
  <si>
    <t>Insurance Amount(Others)</t>
  </si>
  <si>
    <t>Last Quarter Data</t>
  </si>
  <si>
    <t>BAND</t>
  </si>
  <si>
    <t xml:space="preserve">(Amount in Lakhs) </t>
  </si>
  <si>
    <t>Bankwise Crop Insurance(Rabi) Report of Assam in the FY2019-2020 as on date 31.12.2019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</si>
</sst>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11"/>
      <color rgb="FF000000"/>
      <name val="Times New Roman"/>
      <family val="1"/>
    </font>
    <font>
      <b/>
      <sz val="11"/>
      <color rgb="FF00000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2" borderId="0" xfId="0" applyFill="1"/>
    <xf numFmtId="0" fontId="0" fillId="2" borderId="0" xfId="0" applyFont="1" applyFill="1"/>
    <xf numFmtId="0" fontId="2" fillId="2" borderId="0" xfId="0" applyFont="1" applyFill="1"/>
    <xf numFmtId="0" fontId="3" fillId="2" borderId="0" xfId="0" applyFont="1" applyFill="1" applyAlignment="1">
      <alignment horizontal="center"/>
    </xf>
    <xf numFmtId="0" fontId="1" fillId="2" borderId="0" xfId="0" applyFont="1" applyFill="1" applyAlignment="1">
      <alignment horizontal="left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right" wrapText="1"/>
    </xf>
    <xf numFmtId="0" fontId="6" fillId="2" borderId="2" xfId="0" applyFont="1" applyFill="1" applyBorder="1" applyAlignment="1">
      <alignment horizontal="right" wrapText="1"/>
    </xf>
    <xf numFmtId="0" fontId="1" fillId="2" borderId="2" xfId="0" applyFont="1" applyFill="1" applyBorder="1" applyAlignment="1">
      <alignment horizontal="right" wrapText="1"/>
    </xf>
    <xf numFmtId="2" fontId="1" fillId="2" borderId="2" xfId="0" applyNumberFormat="1" applyFont="1" applyFill="1" applyBorder="1" applyAlignment="1">
      <alignment horizontal="right" wrapText="1"/>
    </xf>
    <xf numFmtId="0" fontId="1" fillId="2" borderId="6" xfId="0" applyFont="1" applyFill="1" applyBorder="1" applyAlignment="1">
      <alignment horizontal="center" vertical="center" wrapText="1"/>
    </xf>
    <xf numFmtId="0" fontId="0" fillId="2" borderId="7" xfId="0" applyFont="1" applyFill="1" applyBorder="1" applyAlignment="1">
      <alignment vertical="center"/>
    </xf>
    <xf numFmtId="0" fontId="0" fillId="2" borderId="8" xfId="0" applyFont="1" applyFill="1" applyBorder="1" applyAlignment="1">
      <alignment vertical="center"/>
    </xf>
    <xf numFmtId="0" fontId="1" fillId="2" borderId="1" xfId="0" applyFont="1" applyFill="1" applyBorder="1" applyAlignment="1">
      <alignment horizontal="center" wrapText="1"/>
    </xf>
    <xf numFmtId="0" fontId="0" fillId="2" borderId="1" xfId="0" applyFont="1" applyFill="1" applyBorder="1"/>
    <xf numFmtId="0" fontId="1" fillId="2" borderId="3" xfId="0" applyFont="1" applyFill="1" applyBorder="1" applyAlignment="1">
      <alignment horizontal="center" wrapText="1"/>
    </xf>
    <xf numFmtId="0" fontId="1" fillId="2" borderId="4" xfId="0" applyFont="1" applyFill="1" applyBorder="1" applyAlignment="1">
      <alignment horizontal="center" wrapText="1"/>
    </xf>
    <xf numFmtId="0" fontId="1" fillId="2" borderId="5" xfId="0" applyFont="1" applyFill="1" applyBorder="1" applyAlignment="1">
      <alignment horizontal="center" wrapText="1"/>
    </xf>
    <xf numFmtId="2" fontId="6" fillId="2" borderId="2" xfId="0" applyNumberFormat="1" applyFont="1" applyFill="1" applyBorder="1" applyAlignment="1">
      <alignment horizontal="right" wrapText="1"/>
    </xf>
    <xf numFmtId="2" fontId="5" fillId="2" borderId="2" xfId="0" applyNumberFormat="1" applyFont="1" applyFill="1" applyBorder="1" applyAlignment="1">
      <alignment horizontal="right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43"/>
  <sheetViews>
    <sheetView tabSelected="1" workbookViewId="0">
      <selection activeCell="K12" sqref="K12"/>
    </sheetView>
  </sheetViews>
  <sheetFormatPr defaultColWidth="9.140625" defaultRowHeight="15"/>
  <cols>
    <col min="1" max="1" width="9.85546875" style="1" customWidth="1"/>
    <col min="2" max="2" width="11.42578125" style="5" customWidth="1"/>
    <col min="3" max="3" width="14.42578125" style="1" customWidth="1"/>
    <col min="4" max="4" width="12.42578125" style="1" bestFit="1" customWidth="1"/>
    <col min="5" max="5" width="12.7109375" style="1" bestFit="1" customWidth="1"/>
    <col min="6" max="6" width="12.5703125" style="1" bestFit="1" customWidth="1"/>
    <col min="7" max="7" width="12.42578125" style="1" bestFit="1" customWidth="1"/>
    <col min="8" max="8" width="18.85546875" style="1" customWidth="1"/>
    <col min="9" max="16384" width="9.140625" style="1"/>
  </cols>
  <sheetData>
    <row r="1" spans="1:7">
      <c r="A1" s="12" t="s">
        <v>48</v>
      </c>
      <c r="B1" s="13"/>
      <c r="C1" s="13"/>
      <c r="D1" s="13"/>
      <c r="E1" s="13"/>
      <c r="F1" s="13"/>
      <c r="G1" s="14"/>
    </row>
    <row r="2" spans="1:7">
      <c r="A2" s="15" t="s">
        <v>47</v>
      </c>
      <c r="B2" s="16"/>
      <c r="C2" s="16"/>
      <c r="D2" s="16"/>
      <c r="E2" s="16"/>
      <c r="F2" s="16"/>
      <c r="G2" s="16"/>
    </row>
    <row r="3" spans="1:7" s="4" customFormat="1" ht="36">
      <c r="A3" s="6" t="s">
        <v>0</v>
      </c>
      <c r="B3" s="7" t="s">
        <v>1</v>
      </c>
      <c r="C3" s="6" t="s">
        <v>2</v>
      </c>
      <c r="D3" s="6" t="s">
        <v>41</v>
      </c>
      <c r="E3" s="6" t="s">
        <v>42</v>
      </c>
      <c r="F3" s="6" t="s">
        <v>43</v>
      </c>
      <c r="G3" s="6" t="s">
        <v>44</v>
      </c>
    </row>
    <row r="4" spans="1:7">
      <c r="A4" s="8">
        <v>1</v>
      </c>
      <c r="B4" s="8" t="s">
        <v>3</v>
      </c>
      <c r="C4" s="8">
        <v>1793.4</v>
      </c>
      <c r="D4" s="8">
        <v>98</v>
      </c>
      <c r="E4" s="8">
        <v>58.8</v>
      </c>
      <c r="F4" s="8">
        <v>0</v>
      </c>
      <c r="G4" s="8">
        <v>0</v>
      </c>
    </row>
    <row r="5" spans="1:7">
      <c r="A5" s="8">
        <v>2</v>
      </c>
      <c r="B5" s="8" t="s">
        <v>4</v>
      </c>
      <c r="C5" s="8">
        <v>25.11</v>
      </c>
      <c r="D5" s="8">
        <v>0</v>
      </c>
      <c r="E5" s="8">
        <v>0</v>
      </c>
      <c r="F5" s="8">
        <v>0</v>
      </c>
      <c r="G5" s="8">
        <v>0</v>
      </c>
    </row>
    <row r="6" spans="1:7">
      <c r="A6" s="8">
        <v>3</v>
      </c>
      <c r="B6" s="8" t="s">
        <v>5</v>
      </c>
      <c r="C6" s="8">
        <v>42.85</v>
      </c>
      <c r="D6" s="8">
        <v>0</v>
      </c>
      <c r="E6" s="8">
        <v>0</v>
      </c>
      <c r="F6" s="8">
        <v>0</v>
      </c>
      <c r="G6" s="8">
        <v>0</v>
      </c>
    </row>
    <row r="7" spans="1:7">
      <c r="A7" s="8">
        <v>4</v>
      </c>
      <c r="B7" s="8" t="s">
        <v>6</v>
      </c>
      <c r="C7" s="8">
        <v>10331</v>
      </c>
      <c r="D7" s="8">
        <v>214</v>
      </c>
      <c r="E7" s="21">
        <v>85.416011999999995</v>
      </c>
      <c r="F7" s="8">
        <v>0</v>
      </c>
      <c r="G7" s="8">
        <v>0</v>
      </c>
    </row>
    <row r="8" spans="1:7">
      <c r="A8" s="8">
        <v>5</v>
      </c>
      <c r="B8" s="8" t="s">
        <v>7</v>
      </c>
      <c r="C8" s="8">
        <v>2</v>
      </c>
      <c r="D8" s="8">
        <v>2</v>
      </c>
      <c r="E8" s="8">
        <v>2.5</v>
      </c>
      <c r="F8" s="8">
        <v>0</v>
      </c>
      <c r="G8" s="8">
        <v>0</v>
      </c>
    </row>
    <row r="9" spans="1:7">
      <c r="A9" s="8">
        <v>6</v>
      </c>
      <c r="B9" s="8" t="s">
        <v>8</v>
      </c>
      <c r="C9" s="8">
        <v>0</v>
      </c>
      <c r="D9" s="8">
        <v>0</v>
      </c>
      <c r="E9" s="8">
        <v>0</v>
      </c>
      <c r="F9" s="8">
        <v>0</v>
      </c>
      <c r="G9" s="8">
        <v>0</v>
      </c>
    </row>
    <row r="10" spans="1:7">
      <c r="A10" s="8">
        <v>7</v>
      </c>
      <c r="B10" s="8" t="s">
        <v>9</v>
      </c>
      <c r="C10" s="8">
        <v>9</v>
      </c>
      <c r="D10" s="8">
        <v>9</v>
      </c>
      <c r="E10" s="8">
        <v>0</v>
      </c>
      <c r="F10" s="8">
        <v>0</v>
      </c>
      <c r="G10" s="8">
        <v>0</v>
      </c>
    </row>
    <row r="11" spans="1:7">
      <c r="A11" s="8">
        <v>8</v>
      </c>
      <c r="B11" s="8" t="s">
        <v>10</v>
      </c>
      <c r="C11" s="8">
        <v>0</v>
      </c>
      <c r="D11" s="8">
        <v>0</v>
      </c>
      <c r="E11" s="8">
        <v>0</v>
      </c>
      <c r="F11" s="8">
        <v>0</v>
      </c>
      <c r="G11" s="8">
        <v>0</v>
      </c>
    </row>
    <row r="12" spans="1:7">
      <c r="A12" s="8">
        <v>9</v>
      </c>
      <c r="B12" s="8" t="s">
        <v>12</v>
      </c>
      <c r="C12" s="8">
        <v>0</v>
      </c>
      <c r="D12" s="8">
        <v>0</v>
      </c>
      <c r="E12" s="8">
        <v>0</v>
      </c>
      <c r="F12" s="8">
        <v>0</v>
      </c>
      <c r="G12" s="8">
        <v>0</v>
      </c>
    </row>
    <row r="13" spans="1:7">
      <c r="A13" s="8">
        <v>10</v>
      </c>
      <c r="B13" s="8" t="s">
        <v>13</v>
      </c>
      <c r="C13" s="8">
        <v>0</v>
      </c>
      <c r="D13" s="8">
        <v>0</v>
      </c>
      <c r="E13" s="8">
        <v>0</v>
      </c>
      <c r="F13" s="8">
        <v>0</v>
      </c>
      <c r="G13" s="8">
        <v>0</v>
      </c>
    </row>
    <row r="14" spans="1:7">
      <c r="A14" s="8">
        <v>11</v>
      </c>
      <c r="B14" s="8" t="s">
        <v>14</v>
      </c>
      <c r="C14" s="8">
        <v>0.67</v>
      </c>
      <c r="D14" s="8">
        <v>0</v>
      </c>
      <c r="E14" s="8">
        <v>0</v>
      </c>
      <c r="F14" s="8">
        <v>0</v>
      </c>
      <c r="G14" s="8">
        <v>0</v>
      </c>
    </row>
    <row r="15" spans="1:7">
      <c r="A15" s="8">
        <v>12</v>
      </c>
      <c r="B15" s="8" t="s">
        <v>15</v>
      </c>
      <c r="C15" s="8">
        <v>0</v>
      </c>
      <c r="D15" s="8">
        <v>0</v>
      </c>
      <c r="E15" s="8">
        <v>0</v>
      </c>
      <c r="F15" s="8">
        <v>0</v>
      </c>
      <c r="G15" s="8">
        <v>0</v>
      </c>
    </row>
    <row r="16" spans="1:7">
      <c r="A16" s="8">
        <v>13</v>
      </c>
      <c r="B16" s="8" t="s">
        <v>16</v>
      </c>
      <c r="C16" s="8">
        <v>6</v>
      </c>
      <c r="D16" s="8">
        <v>6</v>
      </c>
      <c r="E16" s="8">
        <v>0.05</v>
      </c>
      <c r="F16" s="8">
        <v>0</v>
      </c>
      <c r="G16" s="8">
        <v>0</v>
      </c>
    </row>
    <row r="17" spans="1:7">
      <c r="A17" s="8">
        <v>14</v>
      </c>
      <c r="B17" s="8" t="s">
        <v>17</v>
      </c>
      <c r="C17" s="8">
        <v>11970.63</v>
      </c>
      <c r="D17" s="8">
        <v>201</v>
      </c>
      <c r="E17" s="8">
        <v>0</v>
      </c>
      <c r="F17" s="8">
        <v>0</v>
      </c>
      <c r="G17" s="8">
        <v>0</v>
      </c>
    </row>
    <row r="18" spans="1:7">
      <c r="A18" s="8">
        <v>15</v>
      </c>
      <c r="B18" s="8" t="s">
        <v>18</v>
      </c>
      <c r="C18" s="8">
        <v>0</v>
      </c>
      <c r="D18" s="8">
        <v>0</v>
      </c>
      <c r="E18" s="8">
        <v>0</v>
      </c>
      <c r="F18" s="8">
        <v>0</v>
      </c>
      <c r="G18" s="8">
        <v>0</v>
      </c>
    </row>
    <row r="19" spans="1:7" s="2" customFormat="1">
      <c r="A19" s="8">
        <v>16</v>
      </c>
      <c r="B19" s="8" t="s">
        <v>19</v>
      </c>
      <c r="C19" s="8">
        <v>0</v>
      </c>
      <c r="D19" s="8">
        <v>0</v>
      </c>
      <c r="E19" s="8">
        <v>0</v>
      </c>
      <c r="F19" s="8">
        <v>0</v>
      </c>
      <c r="G19" s="8">
        <v>0</v>
      </c>
    </row>
    <row r="20" spans="1:7">
      <c r="A20" s="8">
        <v>17</v>
      </c>
      <c r="B20" s="8" t="s">
        <v>20</v>
      </c>
      <c r="C20" s="8">
        <v>0</v>
      </c>
      <c r="D20" s="8">
        <v>0</v>
      </c>
      <c r="E20" s="8">
        <v>0</v>
      </c>
      <c r="F20" s="8">
        <v>0</v>
      </c>
      <c r="G20" s="8">
        <v>0</v>
      </c>
    </row>
    <row r="21" spans="1:7">
      <c r="A21" s="8">
        <v>18</v>
      </c>
      <c r="B21" s="8" t="s">
        <v>21</v>
      </c>
      <c r="C21" s="8">
        <v>0</v>
      </c>
      <c r="D21" s="8">
        <v>0</v>
      </c>
      <c r="E21" s="8">
        <v>0</v>
      </c>
      <c r="F21" s="8">
        <v>0</v>
      </c>
      <c r="G21" s="8">
        <v>0</v>
      </c>
    </row>
    <row r="22" spans="1:7">
      <c r="A22" s="9" t="s">
        <v>22</v>
      </c>
      <c r="B22" s="9" t="s">
        <v>23</v>
      </c>
      <c r="C22" s="9">
        <v>24180.66</v>
      </c>
      <c r="D22" s="9">
        <v>530</v>
      </c>
      <c r="E22" s="20">
        <f>SUM(E4:E21)</f>
        <v>146.76601199999999</v>
      </c>
      <c r="F22" s="9">
        <v>0</v>
      </c>
      <c r="G22" s="9">
        <v>0</v>
      </c>
    </row>
    <row r="23" spans="1:7">
      <c r="A23" s="8">
        <v>1</v>
      </c>
      <c r="B23" s="8" t="s">
        <v>24</v>
      </c>
      <c r="C23" s="8">
        <v>0</v>
      </c>
      <c r="D23" s="8">
        <v>0</v>
      </c>
      <c r="E23" s="8">
        <v>0</v>
      </c>
      <c r="F23" s="8">
        <v>0</v>
      </c>
      <c r="G23" s="8">
        <v>0</v>
      </c>
    </row>
    <row r="24" spans="1:7">
      <c r="A24" s="8">
        <v>2</v>
      </c>
      <c r="B24" s="8" t="s">
        <v>46</v>
      </c>
      <c r="C24" s="8">
        <v>0</v>
      </c>
      <c r="D24" s="8">
        <v>0</v>
      </c>
      <c r="E24" s="8">
        <v>0</v>
      </c>
      <c r="F24" s="8">
        <v>0</v>
      </c>
      <c r="G24" s="8">
        <v>0</v>
      </c>
    </row>
    <row r="25" spans="1:7" s="3" customFormat="1" ht="15.75">
      <c r="A25" s="8">
        <v>3</v>
      </c>
      <c r="B25" s="8" t="s">
        <v>25</v>
      </c>
      <c r="C25" s="8">
        <v>233.65</v>
      </c>
      <c r="D25" s="8">
        <v>0</v>
      </c>
      <c r="E25" s="8">
        <v>0</v>
      </c>
      <c r="F25" s="8">
        <v>0</v>
      </c>
      <c r="G25" s="8">
        <v>0</v>
      </c>
    </row>
    <row r="26" spans="1:7">
      <c r="A26" s="8">
        <v>4</v>
      </c>
      <c r="B26" s="8" t="s">
        <v>26</v>
      </c>
      <c r="C26" s="8">
        <v>1323.56</v>
      </c>
      <c r="D26" s="8">
        <v>6</v>
      </c>
      <c r="E26" s="8">
        <v>1.87</v>
      </c>
      <c r="F26" s="8">
        <v>0</v>
      </c>
      <c r="G26" s="8">
        <v>0</v>
      </c>
    </row>
    <row r="27" spans="1:7">
      <c r="A27" s="8">
        <v>5</v>
      </c>
      <c r="B27" s="8" t="s">
        <v>27</v>
      </c>
      <c r="C27" s="8">
        <v>0</v>
      </c>
      <c r="D27" s="8">
        <v>0</v>
      </c>
      <c r="E27" s="8">
        <v>0</v>
      </c>
      <c r="F27" s="8">
        <v>0</v>
      </c>
      <c r="G27" s="8">
        <v>0</v>
      </c>
    </row>
    <row r="28" spans="1:7">
      <c r="A28" s="8">
        <v>6</v>
      </c>
      <c r="B28" s="8" t="s">
        <v>11</v>
      </c>
      <c r="C28" s="8">
        <v>0</v>
      </c>
      <c r="D28" s="8">
        <v>0</v>
      </c>
      <c r="E28" s="8">
        <v>0</v>
      </c>
      <c r="F28" s="8">
        <v>0</v>
      </c>
      <c r="G28" s="8">
        <v>0</v>
      </c>
    </row>
    <row r="29" spans="1:7">
      <c r="A29" s="8">
        <v>7</v>
      </c>
      <c r="B29" s="8" t="s">
        <v>28</v>
      </c>
      <c r="C29" s="8">
        <v>0</v>
      </c>
      <c r="D29" s="8">
        <v>0</v>
      </c>
      <c r="E29" s="8">
        <v>0</v>
      </c>
      <c r="F29" s="8">
        <v>0</v>
      </c>
      <c r="G29" s="8">
        <v>0</v>
      </c>
    </row>
    <row r="30" spans="1:7">
      <c r="A30" s="8">
        <v>8</v>
      </c>
      <c r="B30" s="8" t="s">
        <v>29</v>
      </c>
      <c r="C30" s="8">
        <v>0</v>
      </c>
      <c r="D30" s="8">
        <v>0</v>
      </c>
      <c r="E30" s="8">
        <v>0</v>
      </c>
      <c r="F30" s="8">
        <v>0</v>
      </c>
      <c r="G30" s="8">
        <v>0</v>
      </c>
    </row>
    <row r="31" spans="1:7">
      <c r="A31" s="8">
        <v>9</v>
      </c>
      <c r="B31" s="8" t="s">
        <v>30</v>
      </c>
      <c r="C31" s="8">
        <v>0</v>
      </c>
      <c r="D31" s="8">
        <v>0</v>
      </c>
      <c r="E31" s="8">
        <v>0</v>
      </c>
      <c r="F31" s="8">
        <v>0</v>
      </c>
      <c r="G31" s="8">
        <v>0</v>
      </c>
    </row>
    <row r="32" spans="1:7">
      <c r="A32" s="8">
        <v>10</v>
      </c>
      <c r="B32" s="8" t="s">
        <v>31</v>
      </c>
      <c r="C32" s="8">
        <v>0</v>
      </c>
      <c r="D32" s="8">
        <v>0</v>
      </c>
      <c r="E32" s="8">
        <v>0</v>
      </c>
      <c r="F32" s="8">
        <v>0</v>
      </c>
      <c r="G32" s="8">
        <v>0</v>
      </c>
    </row>
    <row r="33" spans="1:7">
      <c r="A33" s="8">
        <v>11</v>
      </c>
      <c r="B33" s="8" t="s">
        <v>39</v>
      </c>
      <c r="C33" s="8">
        <v>0</v>
      </c>
      <c r="D33" s="8">
        <v>0</v>
      </c>
      <c r="E33" s="8">
        <v>0</v>
      </c>
      <c r="F33" s="8">
        <v>0</v>
      </c>
      <c r="G33" s="8">
        <v>0</v>
      </c>
    </row>
    <row r="34" spans="1:7">
      <c r="A34" s="8">
        <v>12</v>
      </c>
      <c r="B34" s="8" t="s">
        <v>32</v>
      </c>
      <c r="C34" s="8">
        <v>0</v>
      </c>
      <c r="D34" s="8">
        <v>0</v>
      </c>
      <c r="E34" s="8">
        <v>0</v>
      </c>
      <c r="F34" s="8">
        <v>0</v>
      </c>
      <c r="G34" s="8">
        <v>0</v>
      </c>
    </row>
    <row r="35" spans="1:7">
      <c r="A35" s="8">
        <v>13</v>
      </c>
      <c r="B35" s="8" t="s">
        <v>33</v>
      </c>
      <c r="C35" s="8">
        <v>0</v>
      </c>
      <c r="D35" s="8">
        <v>0</v>
      </c>
      <c r="E35" s="8">
        <v>0</v>
      </c>
      <c r="F35" s="8">
        <v>0</v>
      </c>
      <c r="G35" s="8">
        <v>0</v>
      </c>
    </row>
    <row r="36" spans="1:7">
      <c r="A36" s="8">
        <v>14</v>
      </c>
      <c r="B36" s="8" t="s">
        <v>34</v>
      </c>
      <c r="C36" s="8">
        <v>0</v>
      </c>
      <c r="D36" s="8">
        <v>0</v>
      </c>
      <c r="E36" s="8">
        <v>0</v>
      </c>
      <c r="F36" s="8">
        <v>0</v>
      </c>
      <c r="G36" s="8">
        <v>0</v>
      </c>
    </row>
    <row r="37" spans="1:7">
      <c r="A37" s="9" t="s">
        <v>35</v>
      </c>
      <c r="B37" s="9" t="s">
        <v>23</v>
      </c>
      <c r="C37" s="9">
        <v>1557.21</v>
      </c>
      <c r="D37" s="9">
        <v>6</v>
      </c>
      <c r="E37" s="9">
        <v>1.87</v>
      </c>
      <c r="F37" s="9">
        <v>0</v>
      </c>
      <c r="G37" s="9">
        <v>0</v>
      </c>
    </row>
    <row r="38" spans="1:7">
      <c r="A38" s="8">
        <v>1</v>
      </c>
      <c r="B38" s="8" t="s">
        <v>36</v>
      </c>
      <c r="C38" s="8">
        <v>13650.85</v>
      </c>
      <c r="D38" s="8">
        <v>764</v>
      </c>
      <c r="E38" s="8">
        <v>361.83</v>
      </c>
      <c r="F38" s="8">
        <v>0</v>
      </c>
      <c r="G38" s="8">
        <v>0</v>
      </c>
    </row>
    <row r="39" spans="1:7">
      <c r="A39" s="9" t="s">
        <v>37</v>
      </c>
      <c r="B39" s="9" t="s">
        <v>23</v>
      </c>
      <c r="C39" s="9">
        <v>13650.85</v>
      </c>
      <c r="D39" s="9">
        <v>764</v>
      </c>
      <c r="E39" s="9">
        <v>361.83</v>
      </c>
      <c r="F39" s="9">
        <v>0</v>
      </c>
      <c r="G39" s="9">
        <v>0</v>
      </c>
    </row>
    <row r="40" spans="1:7">
      <c r="A40" s="8">
        <v>1</v>
      </c>
      <c r="B40" s="8" t="s">
        <v>38</v>
      </c>
      <c r="C40" s="8">
        <v>158.93</v>
      </c>
      <c r="D40" s="8">
        <v>291</v>
      </c>
      <c r="E40" s="8">
        <v>2655</v>
      </c>
      <c r="F40" s="8">
        <v>0</v>
      </c>
      <c r="G40" s="8">
        <v>0</v>
      </c>
    </row>
    <row r="41" spans="1:7">
      <c r="A41" s="9" t="s">
        <v>40</v>
      </c>
      <c r="B41" s="9" t="s">
        <v>23</v>
      </c>
      <c r="C41" s="9">
        <v>39547.65</v>
      </c>
      <c r="D41" s="9">
        <v>1591</v>
      </c>
      <c r="E41" s="20">
        <f>E22+E37+E39+E40</f>
        <v>3165.4660119999999</v>
      </c>
      <c r="F41" s="9">
        <v>0</v>
      </c>
      <c r="G41" s="9">
        <v>0</v>
      </c>
    </row>
    <row r="42" spans="1:7">
      <c r="A42" s="17" t="s">
        <v>45</v>
      </c>
      <c r="B42" s="18"/>
      <c r="C42" s="18"/>
      <c r="D42" s="18"/>
      <c r="E42" s="18"/>
      <c r="F42" s="18"/>
      <c r="G42" s="19"/>
    </row>
    <row r="43" spans="1:7">
      <c r="A43" s="10" t="s">
        <v>40</v>
      </c>
      <c r="B43" s="10" t="s">
        <v>23</v>
      </c>
      <c r="C43" s="11">
        <v>77822.7</v>
      </c>
      <c r="D43" s="10">
        <v>211</v>
      </c>
      <c r="E43" s="10">
        <v>113.52</v>
      </c>
      <c r="F43" s="10">
        <v>0</v>
      </c>
      <c r="G43" s="10">
        <v>0</v>
      </c>
    </row>
  </sheetData>
  <mergeCells count="3">
    <mergeCell ref="A1:G1"/>
    <mergeCell ref="A2:G2"/>
    <mergeCell ref="A42:G42"/>
  </mergeCells>
  <printOptions horizontalCentered="1"/>
  <pageMargins left="0.31496062992125984" right="0.31496062992125984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rabi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2020-02-13T13:28:32Z</dcterms:modified>
</cp:coreProperties>
</file>